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1640" firstSheet="1" activeTab="1"/>
  </bookViews>
  <sheets>
    <sheet name="1 нд (статотчет)" sheetId="1" r:id="rId1"/>
    <sheet name="МО" sheetId="2" r:id="rId2"/>
  </sheets>
  <definedNames>
    <definedName name="_xlnm.Print_Area" localSheetId="1">'МО'!$A$1:$T$38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<sst xmlns="http://schemas.openxmlformats.org/spreadsheetml/2006/main" count="73" uniqueCount="73">
  <si>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Кол-во детей, для которых требуется подвоз </t>
  </si>
  <si>
    <t xml:space="preserve">В том числе </t>
  </si>
  <si>
    <t>% от потребности</t>
  </si>
  <si>
    <t>по болезни</t>
  </si>
  <si>
    <t>Вельский</t>
  </si>
  <si>
    <t>Верхнетоемский</t>
  </si>
  <si>
    <t>Вилегодский</t>
  </si>
  <si>
    <t>Виноградовский</t>
  </si>
  <si>
    <t>Каргопольский</t>
  </si>
  <si>
    <t>Коношский</t>
  </si>
  <si>
    <t>Котласский</t>
  </si>
  <si>
    <t>Красноборский</t>
  </si>
  <si>
    <t>Ленский</t>
  </si>
  <si>
    <t>Лешуконский</t>
  </si>
  <si>
    <t>Няндомский</t>
  </si>
  <si>
    <t>Онежский</t>
  </si>
  <si>
    <t>Пинежский</t>
  </si>
  <si>
    <t>Плесецкий</t>
  </si>
  <si>
    <t>Приморский</t>
  </si>
  <si>
    <t>Устьянский</t>
  </si>
  <si>
    <t>Холмогорский</t>
  </si>
  <si>
    <t>Шенкурский</t>
  </si>
  <si>
    <t>г.Архангельск</t>
  </si>
  <si>
    <t>г. Котлас</t>
  </si>
  <si>
    <t>г.Коряжма</t>
  </si>
  <si>
    <t>г.Северодвинск</t>
  </si>
  <si>
    <t>г.Мирный</t>
  </si>
  <si>
    <t>г.Новодвинск</t>
  </si>
  <si>
    <t>Итого:</t>
  </si>
  <si>
    <t>№</t>
  </si>
  <si>
    <t>Всего необучающихся</t>
  </si>
  <si>
    <t>из них:</t>
  </si>
  <si>
    <t>никогда не учились (без учета не подлежащих обучению по состоянию здоровья)</t>
  </si>
  <si>
    <t>выбыли из  учреждений начального профессионального образования</t>
  </si>
  <si>
    <t>выбыли из общеобразовательных учреждений</t>
  </si>
  <si>
    <t>выбыли из  учреждений среднего профессионального образования</t>
  </si>
  <si>
    <t>Систематически не посещают ОУ</t>
  </si>
  <si>
    <t>Районы</t>
  </si>
  <si>
    <t>стр. 01 формы 1НД</t>
  </si>
  <si>
    <t>стр. 05 формы 1НД</t>
  </si>
  <si>
    <t>стр. 09 формы 1НД</t>
  </si>
  <si>
    <t>стр. 13 формы 1НД</t>
  </si>
  <si>
    <t>стр. 22 формы 1НД</t>
  </si>
  <si>
    <t>стр. 29 формы 1НД</t>
  </si>
  <si>
    <t>стр. 34 формы 1НД</t>
  </si>
  <si>
    <t>Сведения о численности детей и подростков в возрасте 7 - 18 лет, не обучающихся в образовательных учреждениях</t>
  </si>
  <si>
    <t>данные статотчета форма №1НД по состоянию на 1 октября 2009 года</t>
  </si>
  <si>
    <t>Мезенский*</t>
  </si>
  <si>
    <t>Сводный Бачурихиной</t>
  </si>
  <si>
    <t xml:space="preserve">Всего детей подвозятся </t>
  </si>
  <si>
    <t xml:space="preserve"> Организация подвоза детей к месту обучения в 2013 - 2014 уч.году (на 21.02.2014)</t>
  </si>
  <si>
    <t>Организованно подвозятся на школьных автобусах</t>
  </si>
  <si>
    <t>Подвозятся рейсовыми автобусами или другим транспортом</t>
  </si>
  <si>
    <t>Количество маршрутов подвоза</t>
  </si>
  <si>
    <t xml:space="preserve">Не организован подвоз </t>
  </si>
  <si>
    <t>Модель транспортного средства</t>
  </si>
  <si>
    <t>Наименование  муниципального образования</t>
  </si>
  <si>
    <t xml:space="preserve">Перевозка осуществляется по договору со специальной организацией </t>
  </si>
  <si>
    <t>Транспортное средство находится на балансе ОУ</t>
  </si>
  <si>
    <t>Соответствует ГОСТу 51160-98</t>
  </si>
  <si>
    <t>Транспортное средство оснащено оборудованием ГЛОНАСС</t>
  </si>
  <si>
    <t>Транспортное средство подключено к региональной системе  мониторинга ГЛОНАСС</t>
  </si>
  <si>
    <t>Транспортное средство оснащено тахографом</t>
  </si>
  <si>
    <t xml:space="preserve">Кол-во детей которое подвозится данным транспортным средством </t>
  </si>
  <si>
    <t>Подвоз обучающихся в целом по муниципальному образованию</t>
  </si>
  <si>
    <t>Пример</t>
  </si>
  <si>
    <t>ПАЗ-32053-70</t>
  </si>
  <si>
    <t>Приложение</t>
  </si>
  <si>
    <r>
      <t xml:space="preserve">В столбцах выделенных желтым цветом проставлять только значения 0 или 1,                                 </t>
    </r>
    <r>
      <rPr>
        <sz val="14"/>
        <color indexed="10"/>
        <rFont val="Arial Cyr"/>
        <family val="0"/>
      </rPr>
      <t>словами да, нет заполнять не надо!!</t>
    </r>
  </si>
  <si>
    <t>Срок эксплуатации транспортного средства (лет)</t>
  </si>
  <si>
    <t>Максимальная пассажировместимость согласно ПТС</t>
  </si>
  <si>
    <t>Автотрекер</t>
  </si>
  <si>
    <t>Наименование производителя установленного оборудования ГЛОНАСС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</si>
</sst>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&quot;р.&quot;"/>
    <numFmt numFmtId="170" formatCode="0;[Red]0"/>
    <numFmt numFmtId="171" formatCode="#,##0.0&quot;р.&quot;;[Red]\-#,##0.0&quot;р.&quot;"/>
    <numFmt numFmtId="172" formatCode="#,##0.0_ ;[Red]\-#,##0.0\ "/>
    <numFmt numFmtId="173" formatCode="#,##0.00&quot;р.&quot;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0.0000"/>
    <numFmt numFmtId="178" formatCode="0.000"/>
    <numFmt numFmtId="179" formatCode="#,##0.0"/>
    <numFmt numFmtId="180" formatCode="#,##0.00_р_.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i/>
      <u val="single"/>
      <sz val="8"/>
      <name val="Arial Cyr"/>
      <family val="0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Arial Cyr"/>
      <family val="0"/>
    </font>
    <font>
      <sz val="14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8" fontId="12" fillId="0" borderId="1" xfId="19" applyNumberFormat="1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168" fontId="12" fillId="0" borderId="1" xfId="19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168" fontId="13" fillId="0" borderId="1" xfId="19" applyNumberFormat="1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2" sqref="A2:I35"/>
    </sheetView>
  </sheetViews>
  <sheetFormatPr defaultColWidth="9.00390625" defaultRowHeight="12.75"/>
  <cols>
    <col min="1" max="1" width="3.375" style="2" customWidth="1"/>
    <col min="2" max="2" width="14.75390625" style="2" customWidth="1"/>
    <col min="3" max="3" width="13.125" style="2" customWidth="1"/>
    <col min="4" max="4" width="11.625" style="2" customWidth="1"/>
    <col min="5" max="5" width="16.625" style="2" customWidth="1"/>
    <col min="6" max="6" width="17.625" style="2" customWidth="1"/>
    <col min="7" max="7" width="21.875" style="2" customWidth="1"/>
    <col min="8" max="8" width="22.625" style="2" customWidth="1"/>
    <col min="9" max="9" width="16.125" style="2" customWidth="1"/>
  </cols>
  <sheetData>
    <row r="2" spans="1:9" ht="15.75">
      <c r="A2" s="46" t="s">
        <v>45</v>
      </c>
      <c r="B2" s="46"/>
      <c r="C2" s="46"/>
      <c r="D2" s="46"/>
      <c r="E2" s="46"/>
      <c r="F2" s="46"/>
      <c r="G2" s="46"/>
      <c r="H2" s="46"/>
      <c r="I2" s="46"/>
    </row>
    <row r="3" spans="1:9" ht="12.75">
      <c r="A3" s="45" t="s">
        <v>46</v>
      </c>
      <c r="B3" s="45"/>
      <c r="C3" s="45"/>
      <c r="D3" s="45"/>
      <c r="E3" s="45"/>
      <c r="F3" s="45"/>
      <c r="G3" s="45"/>
      <c r="H3" s="45"/>
      <c r="I3" s="45"/>
    </row>
    <row r="4" spans="1:9" ht="14.25" customHeight="1">
      <c r="A4" s="44" t="s">
        <v>29</v>
      </c>
      <c r="B4" s="44" t="s">
        <v>37</v>
      </c>
      <c r="C4" s="44" t="s">
        <v>30</v>
      </c>
      <c r="D4" s="44" t="s">
        <v>31</v>
      </c>
      <c r="E4" s="44"/>
      <c r="F4" s="44"/>
      <c r="G4" s="44"/>
      <c r="H4" s="44"/>
      <c r="I4" s="44" t="s">
        <v>36</v>
      </c>
    </row>
    <row r="5" spans="1:9" ht="54.75" customHeight="1">
      <c r="A5" s="44"/>
      <c r="B5" s="44"/>
      <c r="C5" s="44"/>
      <c r="D5" s="13" t="s">
        <v>3</v>
      </c>
      <c r="E5" s="13" t="s">
        <v>32</v>
      </c>
      <c r="F5" s="13" t="s">
        <v>34</v>
      </c>
      <c r="G5" s="13" t="s">
        <v>33</v>
      </c>
      <c r="H5" s="13" t="s">
        <v>35</v>
      </c>
      <c r="I5" s="44"/>
    </row>
    <row r="6" spans="1:9" s="12" customFormat="1" ht="22.5">
      <c r="A6" s="44"/>
      <c r="B6" s="44"/>
      <c r="C6" s="13" t="s">
        <v>38</v>
      </c>
      <c r="D6" s="13" t="s">
        <v>39</v>
      </c>
      <c r="E6" s="13" t="s">
        <v>40</v>
      </c>
      <c r="F6" s="13" t="s">
        <v>41</v>
      </c>
      <c r="G6" s="13" t="s">
        <v>42</v>
      </c>
      <c r="H6" s="13" t="s">
        <v>43</v>
      </c>
      <c r="I6" s="13" t="s">
        <v>44</v>
      </c>
    </row>
    <row r="7" spans="1:10" s="11" customFormat="1" ht="12.75">
      <c r="A7" s="6">
        <v>1</v>
      </c>
      <c r="B7" s="5" t="s">
        <v>4</v>
      </c>
      <c r="C7" s="6">
        <v>19</v>
      </c>
      <c r="D7" s="6">
        <v>14</v>
      </c>
      <c r="E7" s="6"/>
      <c r="F7" s="6">
        <v>5</v>
      </c>
      <c r="G7" s="6"/>
      <c r="H7" s="6"/>
      <c r="I7" s="6">
        <v>4</v>
      </c>
      <c r="J7" s="14">
        <f aca="true" t="shared" si="0" ref="J7:J32">D7+E7+F7+G7+H7</f>
        <v>19</v>
      </c>
    </row>
    <row r="8" spans="1:10" ht="12.75">
      <c r="A8" s="6">
        <v>2</v>
      </c>
      <c r="B8" s="6" t="s">
        <v>5</v>
      </c>
      <c r="C8" s="6">
        <v>5</v>
      </c>
      <c r="D8" s="6">
        <v>5</v>
      </c>
      <c r="E8" s="6"/>
      <c r="F8" s="6"/>
      <c r="G8" s="6"/>
      <c r="H8" s="6"/>
      <c r="I8" s="6"/>
      <c r="J8" s="14">
        <f t="shared" si="0"/>
        <v>5</v>
      </c>
    </row>
    <row r="9" spans="1:10" ht="12.75">
      <c r="A9" s="6">
        <v>3</v>
      </c>
      <c r="B9" s="6" t="s">
        <v>6</v>
      </c>
      <c r="C9" s="6">
        <v>4</v>
      </c>
      <c r="D9" s="6">
        <v>2</v>
      </c>
      <c r="F9" s="6">
        <v>2</v>
      </c>
      <c r="G9" s="6"/>
      <c r="H9" s="6"/>
      <c r="I9" s="6"/>
      <c r="J9" s="14">
        <f t="shared" si="0"/>
        <v>4</v>
      </c>
    </row>
    <row r="10" spans="1:10" s="11" customFormat="1" ht="12.75">
      <c r="A10" s="6">
        <v>4</v>
      </c>
      <c r="B10" s="6" t="s">
        <v>7</v>
      </c>
      <c r="C10" s="6">
        <v>5</v>
      </c>
      <c r="D10" s="6">
        <v>2</v>
      </c>
      <c r="E10" s="6"/>
      <c r="F10" s="6">
        <v>3</v>
      </c>
      <c r="G10" s="6"/>
      <c r="H10" s="6"/>
      <c r="I10" s="6"/>
      <c r="J10" s="14">
        <f t="shared" si="0"/>
        <v>5</v>
      </c>
    </row>
    <row r="11" spans="1:10" ht="12.75">
      <c r="A11" s="3">
        <v>5</v>
      </c>
      <c r="B11" s="6" t="s">
        <v>8</v>
      </c>
      <c r="C11" s="6">
        <v>14</v>
      </c>
      <c r="D11" s="6">
        <v>9</v>
      </c>
      <c r="F11" s="6">
        <v>5</v>
      </c>
      <c r="G11" s="6"/>
      <c r="H11" s="6"/>
      <c r="I11" s="6">
        <v>13</v>
      </c>
      <c r="J11" s="14">
        <f t="shared" si="0"/>
        <v>14</v>
      </c>
    </row>
    <row r="12" spans="1:11" ht="12.75">
      <c r="A12" s="3">
        <v>6</v>
      </c>
      <c r="B12" s="6" t="s">
        <v>9</v>
      </c>
      <c r="C12" s="6">
        <v>11</v>
      </c>
      <c r="D12" s="6">
        <v>10</v>
      </c>
      <c r="E12" s="6"/>
      <c r="F12" s="6">
        <v>1</v>
      </c>
      <c r="G12" s="6"/>
      <c r="H12" s="6"/>
      <c r="I12" s="6">
        <v>2</v>
      </c>
      <c r="J12" s="14">
        <f t="shared" si="0"/>
        <v>11</v>
      </c>
      <c r="K12" s="15"/>
    </row>
    <row r="13" spans="1:10" ht="12.75">
      <c r="A13" s="3">
        <v>7</v>
      </c>
      <c r="B13" s="6" t="s">
        <v>10</v>
      </c>
      <c r="C13" s="6">
        <v>6</v>
      </c>
      <c r="D13" s="6"/>
      <c r="F13" s="6">
        <v>6</v>
      </c>
      <c r="G13" s="6"/>
      <c r="H13" s="6"/>
      <c r="I13" s="6">
        <v>5</v>
      </c>
      <c r="J13" s="14">
        <f t="shared" si="0"/>
        <v>6</v>
      </c>
    </row>
    <row r="14" spans="1:11" ht="12.75">
      <c r="A14" s="3">
        <v>8</v>
      </c>
      <c r="B14" s="6" t="s">
        <v>11</v>
      </c>
      <c r="C14" s="6">
        <v>8</v>
      </c>
      <c r="D14" s="6">
        <v>6</v>
      </c>
      <c r="E14" s="6"/>
      <c r="F14" s="6">
        <v>1</v>
      </c>
      <c r="G14" s="6">
        <v>1</v>
      </c>
      <c r="H14" s="6"/>
      <c r="I14" s="6"/>
      <c r="J14" s="14">
        <f t="shared" si="0"/>
        <v>8</v>
      </c>
      <c r="K14" s="15"/>
    </row>
    <row r="15" spans="1:10" ht="12.75">
      <c r="A15" s="3">
        <v>9</v>
      </c>
      <c r="B15" s="6" t="s">
        <v>12</v>
      </c>
      <c r="C15" s="6">
        <v>5</v>
      </c>
      <c r="D15" s="6">
        <v>3</v>
      </c>
      <c r="E15" s="6"/>
      <c r="F15" s="6">
        <v>2</v>
      </c>
      <c r="G15" s="6"/>
      <c r="H15" s="6"/>
      <c r="I15" s="6"/>
      <c r="J15" s="14">
        <f t="shared" si="0"/>
        <v>5</v>
      </c>
    </row>
    <row r="16" spans="1:10" ht="12.75">
      <c r="A16" s="3">
        <v>10</v>
      </c>
      <c r="B16" s="6" t="s">
        <v>13</v>
      </c>
      <c r="C16" s="6">
        <v>10</v>
      </c>
      <c r="D16" s="6">
        <v>7</v>
      </c>
      <c r="F16" s="6">
        <v>3</v>
      </c>
      <c r="G16" s="6"/>
      <c r="H16" s="6"/>
      <c r="I16" s="6"/>
      <c r="J16" s="14">
        <f t="shared" si="0"/>
        <v>10</v>
      </c>
    </row>
    <row r="17" spans="1:11" ht="12.75">
      <c r="A17" s="3">
        <v>11</v>
      </c>
      <c r="B17" s="6" t="s">
        <v>47</v>
      </c>
      <c r="C17" s="6">
        <v>12</v>
      </c>
      <c r="D17" s="18">
        <v>10</v>
      </c>
      <c r="E17" s="18"/>
      <c r="F17" s="18">
        <v>2</v>
      </c>
      <c r="G17" s="6"/>
      <c r="H17" s="6"/>
      <c r="I17" s="6">
        <v>2</v>
      </c>
      <c r="J17" s="14">
        <f t="shared" si="0"/>
        <v>12</v>
      </c>
      <c r="K17" s="16"/>
    </row>
    <row r="18" spans="1:10" ht="12.75">
      <c r="A18" s="3">
        <v>12</v>
      </c>
      <c r="B18" s="6" t="s">
        <v>14</v>
      </c>
      <c r="C18" s="6">
        <v>12</v>
      </c>
      <c r="D18" s="6">
        <v>12</v>
      </c>
      <c r="E18" s="6"/>
      <c r="F18" s="6"/>
      <c r="G18" s="6"/>
      <c r="H18" s="6"/>
      <c r="I18" s="6"/>
      <c r="J18" s="14">
        <f t="shared" si="0"/>
        <v>12</v>
      </c>
    </row>
    <row r="19" spans="1:10" ht="12.75">
      <c r="A19" s="3">
        <v>13</v>
      </c>
      <c r="B19" s="6" t="s">
        <v>15</v>
      </c>
      <c r="C19" s="6">
        <v>12</v>
      </c>
      <c r="D19" s="6">
        <v>12</v>
      </c>
      <c r="E19" s="6"/>
      <c r="F19" s="6"/>
      <c r="G19" s="6"/>
      <c r="H19" s="6"/>
      <c r="I19" s="6">
        <v>8</v>
      </c>
      <c r="J19" s="14">
        <f t="shared" si="0"/>
        <v>12</v>
      </c>
    </row>
    <row r="20" spans="1:10" ht="12.75">
      <c r="A20" s="6">
        <v>14</v>
      </c>
      <c r="B20" s="6" t="s">
        <v>16</v>
      </c>
      <c r="C20" s="6">
        <v>6</v>
      </c>
      <c r="D20" s="6">
        <v>6</v>
      </c>
      <c r="E20" s="6"/>
      <c r="F20" s="6"/>
      <c r="G20" s="6"/>
      <c r="H20" s="6"/>
      <c r="I20" s="6"/>
      <c r="J20" s="14">
        <f t="shared" si="0"/>
        <v>6</v>
      </c>
    </row>
    <row r="21" spans="1:10" ht="12.75">
      <c r="A21" s="6">
        <v>15</v>
      </c>
      <c r="B21" s="6" t="s">
        <v>17</v>
      </c>
      <c r="C21" s="6">
        <v>18</v>
      </c>
      <c r="D21" s="6">
        <v>13</v>
      </c>
      <c r="E21" s="6"/>
      <c r="F21" s="6">
        <v>5</v>
      </c>
      <c r="G21" s="6"/>
      <c r="H21" s="6"/>
      <c r="I21" s="6">
        <v>10</v>
      </c>
      <c r="J21" s="14">
        <f t="shared" si="0"/>
        <v>18</v>
      </c>
    </row>
    <row r="22" spans="1:11" ht="12.75">
      <c r="A22" s="6">
        <v>16</v>
      </c>
      <c r="B22" s="6" t="s">
        <v>18</v>
      </c>
      <c r="C22" s="6">
        <v>5</v>
      </c>
      <c r="D22" s="6">
        <v>4</v>
      </c>
      <c r="F22" s="6">
        <v>1</v>
      </c>
      <c r="G22" s="6"/>
      <c r="H22" s="6"/>
      <c r="I22" s="6">
        <v>11</v>
      </c>
      <c r="J22" s="9">
        <f t="shared" si="0"/>
        <v>5</v>
      </c>
      <c r="K22" s="15"/>
    </row>
    <row r="23" spans="1:11" s="11" customFormat="1" ht="12.75">
      <c r="A23" s="6">
        <v>17</v>
      </c>
      <c r="B23" s="6" t="s">
        <v>19</v>
      </c>
      <c r="C23" s="6">
        <v>21</v>
      </c>
      <c r="D23" s="6">
        <v>10</v>
      </c>
      <c r="E23" s="6"/>
      <c r="F23" s="6">
        <v>5</v>
      </c>
      <c r="G23" s="6">
        <v>6</v>
      </c>
      <c r="H23" s="6"/>
      <c r="I23" s="6">
        <v>4</v>
      </c>
      <c r="J23" s="9">
        <f t="shared" si="0"/>
        <v>21</v>
      </c>
      <c r="K23" s="17"/>
    </row>
    <row r="24" spans="1:10" ht="12.75">
      <c r="A24" s="6">
        <v>18</v>
      </c>
      <c r="B24" s="6" t="s">
        <v>20</v>
      </c>
      <c r="C24" s="6">
        <v>9</v>
      </c>
      <c r="D24" s="6">
        <v>8</v>
      </c>
      <c r="E24" s="6"/>
      <c r="F24" s="6">
        <v>1</v>
      </c>
      <c r="G24" s="6"/>
      <c r="H24" s="6"/>
      <c r="I24" s="6">
        <v>3</v>
      </c>
      <c r="J24" s="14">
        <f t="shared" si="0"/>
        <v>9</v>
      </c>
    </row>
    <row r="25" spans="1:11" ht="12.75">
      <c r="A25" s="10">
        <v>19</v>
      </c>
      <c r="B25" s="5" t="s">
        <v>21</v>
      </c>
      <c r="C25" s="6">
        <v>20</v>
      </c>
      <c r="D25" s="6">
        <v>5</v>
      </c>
      <c r="E25" s="6"/>
      <c r="F25" s="6">
        <v>13</v>
      </c>
      <c r="G25" s="6">
        <v>1</v>
      </c>
      <c r="H25" s="6">
        <v>1</v>
      </c>
      <c r="I25" s="6">
        <v>22</v>
      </c>
      <c r="J25" s="9">
        <f t="shared" si="0"/>
        <v>20</v>
      </c>
      <c r="K25" s="15"/>
    </row>
    <row r="26" spans="1:10" ht="12.75">
      <c r="A26" s="5">
        <v>20</v>
      </c>
      <c r="B26" s="7" t="s">
        <v>22</v>
      </c>
      <c r="C26" s="6">
        <v>44</v>
      </c>
      <c r="D26" s="6">
        <v>7</v>
      </c>
      <c r="E26" s="6"/>
      <c r="F26" s="6">
        <v>37</v>
      </c>
      <c r="G26" s="6"/>
      <c r="H26" s="6"/>
      <c r="I26" s="6">
        <v>28</v>
      </c>
      <c r="J26" s="14">
        <f t="shared" si="0"/>
        <v>44</v>
      </c>
    </row>
    <row r="27" spans="1:11" ht="12.75">
      <c r="A27" s="3">
        <v>21</v>
      </c>
      <c r="B27" s="6" t="s">
        <v>23</v>
      </c>
      <c r="C27" s="6">
        <v>3</v>
      </c>
      <c r="D27" s="6">
        <v>2</v>
      </c>
      <c r="E27" s="6"/>
      <c r="F27" s="6">
        <v>1</v>
      </c>
      <c r="G27" s="6"/>
      <c r="H27" s="6"/>
      <c r="I27" s="6">
        <v>4</v>
      </c>
      <c r="J27" s="9">
        <f t="shared" si="0"/>
        <v>3</v>
      </c>
      <c r="K27" s="15"/>
    </row>
    <row r="28" spans="1:10" ht="12.75">
      <c r="A28" s="3">
        <v>22</v>
      </c>
      <c r="B28" s="6" t="s">
        <v>24</v>
      </c>
      <c r="C28" s="6">
        <v>4</v>
      </c>
      <c r="D28" s="6">
        <v>4</v>
      </c>
      <c r="E28" s="6"/>
      <c r="F28" s="6"/>
      <c r="G28" s="6"/>
      <c r="H28" s="6"/>
      <c r="I28" s="6">
        <v>5</v>
      </c>
      <c r="J28" s="9">
        <f t="shared" si="0"/>
        <v>4</v>
      </c>
    </row>
    <row r="29" spans="1:10" ht="12.75">
      <c r="A29" s="10">
        <v>23</v>
      </c>
      <c r="B29" s="5" t="s">
        <v>25</v>
      </c>
      <c r="C29" s="6">
        <v>5</v>
      </c>
      <c r="D29" s="6">
        <v>3</v>
      </c>
      <c r="E29" s="6"/>
      <c r="F29" s="6">
        <v>2</v>
      </c>
      <c r="G29" s="6"/>
      <c r="H29" s="6"/>
      <c r="I29" s="6">
        <v>6</v>
      </c>
      <c r="J29" s="9">
        <f t="shared" si="0"/>
        <v>5</v>
      </c>
    </row>
    <row r="30" spans="1:10" ht="12.75">
      <c r="A30" s="6">
        <v>24</v>
      </c>
      <c r="B30" s="6" t="s">
        <v>26</v>
      </c>
      <c r="C30" s="6">
        <v>1</v>
      </c>
      <c r="D30" s="6">
        <v>1</v>
      </c>
      <c r="E30" s="6"/>
      <c r="F30" s="6"/>
      <c r="G30" s="6"/>
      <c r="H30" s="6"/>
      <c r="I30" s="6"/>
      <c r="J30" s="9">
        <f t="shared" si="0"/>
        <v>1</v>
      </c>
    </row>
    <row r="31" spans="1:10" ht="12.75">
      <c r="A31" s="6">
        <v>25</v>
      </c>
      <c r="B31" s="6" t="s">
        <v>27</v>
      </c>
      <c r="C31" s="6">
        <v>12</v>
      </c>
      <c r="D31" s="6">
        <v>2</v>
      </c>
      <c r="E31" s="6"/>
      <c r="F31" s="6">
        <v>7</v>
      </c>
      <c r="G31" s="6"/>
      <c r="H31" s="6">
        <v>3</v>
      </c>
      <c r="I31" s="6"/>
      <c r="J31" s="9">
        <f t="shared" si="0"/>
        <v>12</v>
      </c>
    </row>
    <row r="32" spans="1:10" s="1" customFormat="1" ht="12.75">
      <c r="A32" s="8"/>
      <c r="B32" s="8" t="s">
        <v>28</v>
      </c>
      <c r="C32" s="8">
        <f aca="true" t="shared" si="1" ref="C32:I32">SUM(C7:C31)</f>
        <v>271</v>
      </c>
      <c r="D32" s="8">
        <f t="shared" si="1"/>
        <v>157</v>
      </c>
      <c r="E32" s="8">
        <f t="shared" si="1"/>
        <v>0</v>
      </c>
      <c r="F32" s="8">
        <f t="shared" si="1"/>
        <v>102</v>
      </c>
      <c r="G32" s="8">
        <f t="shared" si="1"/>
        <v>8</v>
      </c>
      <c r="H32" s="8">
        <f t="shared" si="1"/>
        <v>4</v>
      </c>
      <c r="I32" s="8">
        <f t="shared" si="1"/>
        <v>127</v>
      </c>
      <c r="J32" s="9">
        <f t="shared" si="0"/>
        <v>271</v>
      </c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5" spans="2:9" ht="12.75">
      <c r="B35" s="2" t="s">
        <v>48</v>
      </c>
      <c r="C35" s="2">
        <v>271</v>
      </c>
      <c r="D35" s="2">
        <v>156</v>
      </c>
      <c r="E35" s="2">
        <v>0</v>
      </c>
      <c r="F35" s="2">
        <v>103</v>
      </c>
      <c r="G35" s="2">
        <v>8</v>
      </c>
      <c r="H35" s="2">
        <v>4</v>
      </c>
      <c r="I35" s="2">
        <v>123</v>
      </c>
    </row>
  </sheetData>
  <mergeCells count="7">
    <mergeCell ref="I4:I5"/>
    <mergeCell ref="A3:I3"/>
    <mergeCell ref="A2:I2"/>
    <mergeCell ref="D4:H4"/>
    <mergeCell ref="C4:C5"/>
    <mergeCell ref="B4:B6"/>
    <mergeCell ref="A4:A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9"/>
  <sheetViews>
    <sheetView tabSelected="1" view="pageBreakPreview" zoomScale="60" zoomScaleNormal="110" workbookViewId="0" topLeftCell="A1">
      <selection activeCell="G21" sqref="G21"/>
    </sheetView>
  </sheetViews>
  <sheetFormatPr defaultColWidth="9.00390625" defaultRowHeight="12.75"/>
  <cols>
    <col min="1" max="1" width="21.00390625" style="0" customWidth="1"/>
    <col min="2" max="2" width="13.375" style="0" customWidth="1"/>
    <col min="3" max="10" width="10.25390625" style="0" customWidth="1"/>
    <col min="11" max="11" width="11.00390625" style="0" customWidth="1"/>
    <col min="12" max="13" width="10.25390625" style="0" customWidth="1"/>
    <col min="14" max="14" width="6.00390625" style="0" customWidth="1"/>
    <col min="15" max="15" width="6.25390625" style="0" customWidth="1"/>
    <col min="16" max="16" width="7.625" style="0" customWidth="1"/>
    <col min="17" max="17" width="8.875" style="0" customWidth="1"/>
    <col min="18" max="18" width="6.875" style="0" customWidth="1"/>
    <col min="19" max="19" width="7.00390625" style="0" customWidth="1"/>
    <col min="20" max="20" width="3.375" style="0" customWidth="1"/>
  </cols>
  <sheetData>
    <row r="1" spans="17:20" ht="12.75">
      <c r="Q1" s="47" t="s">
        <v>67</v>
      </c>
      <c r="R1" s="47"/>
      <c r="S1" s="47"/>
      <c r="T1" s="26"/>
    </row>
    <row r="2" spans="1:20" ht="21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7"/>
    </row>
    <row r="3" spans="1:44" s="4" customFormat="1" ht="33" customHeight="1">
      <c r="A3" s="62" t="s">
        <v>56</v>
      </c>
      <c r="B3" s="54" t="s">
        <v>55</v>
      </c>
      <c r="C3" s="54" t="s">
        <v>69</v>
      </c>
      <c r="D3" s="54" t="s">
        <v>70</v>
      </c>
      <c r="E3" s="54" t="s">
        <v>53</v>
      </c>
      <c r="F3" s="54" t="s">
        <v>63</v>
      </c>
      <c r="G3" s="57" t="s">
        <v>57</v>
      </c>
      <c r="H3" s="57" t="s">
        <v>58</v>
      </c>
      <c r="I3" s="57" t="s">
        <v>59</v>
      </c>
      <c r="J3" s="57" t="s">
        <v>60</v>
      </c>
      <c r="K3" s="63" t="s">
        <v>72</v>
      </c>
      <c r="L3" s="57" t="s">
        <v>61</v>
      </c>
      <c r="M3" s="57" t="s">
        <v>62</v>
      </c>
      <c r="N3" s="50" t="s">
        <v>64</v>
      </c>
      <c r="O3" s="51"/>
      <c r="P3" s="51"/>
      <c r="Q3" s="51"/>
      <c r="R3" s="51"/>
      <c r="S3" s="52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s="4" customFormat="1" ht="20.25" customHeight="1">
      <c r="A4" s="62"/>
      <c r="B4" s="55"/>
      <c r="C4" s="55"/>
      <c r="D4" s="55"/>
      <c r="E4" s="55"/>
      <c r="F4" s="55"/>
      <c r="G4" s="58"/>
      <c r="H4" s="58"/>
      <c r="I4" s="58"/>
      <c r="J4" s="58"/>
      <c r="K4" s="64"/>
      <c r="L4" s="58"/>
      <c r="M4" s="58"/>
      <c r="N4" s="49" t="s">
        <v>0</v>
      </c>
      <c r="O4" s="49" t="s">
        <v>49</v>
      </c>
      <c r="P4" s="53" t="s">
        <v>1</v>
      </c>
      <c r="Q4" s="53"/>
      <c r="R4" s="49" t="s">
        <v>54</v>
      </c>
      <c r="S4" s="49" t="s">
        <v>2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s="4" customFormat="1" ht="120.75" customHeight="1">
      <c r="A5" s="62"/>
      <c r="B5" s="56"/>
      <c r="C5" s="56"/>
      <c r="D5" s="56"/>
      <c r="E5" s="56"/>
      <c r="F5" s="56"/>
      <c r="G5" s="59"/>
      <c r="H5" s="59"/>
      <c r="I5" s="59"/>
      <c r="J5" s="59"/>
      <c r="K5" s="65"/>
      <c r="L5" s="59"/>
      <c r="M5" s="59"/>
      <c r="N5" s="49"/>
      <c r="O5" s="49"/>
      <c r="P5" s="30" t="s">
        <v>51</v>
      </c>
      <c r="Q5" s="30" t="s">
        <v>52</v>
      </c>
      <c r="R5" s="49"/>
      <c r="S5" s="49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s="4" customFormat="1" ht="11.25" customHeight="1">
      <c r="A6" s="31" t="s">
        <v>65</v>
      </c>
      <c r="B6" s="31" t="s">
        <v>66</v>
      </c>
      <c r="C6" s="31">
        <v>7</v>
      </c>
      <c r="D6" s="31">
        <v>22</v>
      </c>
      <c r="E6" s="31">
        <v>2</v>
      </c>
      <c r="F6" s="31">
        <v>20</v>
      </c>
      <c r="G6" s="31">
        <v>0</v>
      </c>
      <c r="H6" s="31">
        <v>1</v>
      </c>
      <c r="I6" s="31">
        <v>1</v>
      </c>
      <c r="J6" s="31">
        <v>1</v>
      </c>
      <c r="K6" s="31" t="s">
        <v>71</v>
      </c>
      <c r="L6" s="31">
        <v>1</v>
      </c>
      <c r="M6" s="31">
        <v>0</v>
      </c>
      <c r="N6" s="32">
        <v>20</v>
      </c>
      <c r="O6" s="33">
        <v>20</v>
      </c>
      <c r="P6" s="33">
        <v>20</v>
      </c>
      <c r="Q6" s="33">
        <v>0</v>
      </c>
      <c r="R6" s="33">
        <v>0</v>
      </c>
      <c r="S6" s="34">
        <v>1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s="4" customFormat="1" ht="11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  <c r="O7" s="33"/>
      <c r="P7" s="33"/>
      <c r="Q7" s="33"/>
      <c r="R7" s="33"/>
      <c r="S7" s="3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s="4" customFormat="1" ht="11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33"/>
      <c r="P8" s="33"/>
      <c r="Q8" s="33"/>
      <c r="R8" s="33"/>
      <c r="S8" s="3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s="4" customFormat="1" ht="11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3"/>
      <c r="P9" s="33"/>
      <c r="Q9" s="33"/>
      <c r="R9" s="33"/>
      <c r="S9" s="3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s="4" customFormat="1" ht="11.2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3"/>
      <c r="P10" s="33"/>
      <c r="Q10" s="33"/>
      <c r="R10" s="33"/>
      <c r="S10" s="3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s="4" customFormat="1" ht="14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3"/>
      <c r="P11" s="33"/>
      <c r="Q11" s="33"/>
      <c r="R11" s="33"/>
      <c r="S11" s="3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s="4" customFormat="1" ht="11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3"/>
      <c r="P12" s="33"/>
      <c r="Q12" s="33"/>
      <c r="R12" s="33"/>
      <c r="S12" s="3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s="21" customFormat="1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2"/>
      <c r="O13" s="33"/>
      <c r="P13" s="33"/>
      <c r="Q13" s="33"/>
      <c r="R13" s="33"/>
      <c r="S13" s="33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s="4" customFormat="1" ht="11.2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33"/>
      <c r="P14" s="33"/>
      <c r="Q14" s="33"/>
      <c r="R14" s="33"/>
      <c r="S14" s="3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s="4" customFormat="1" ht="12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3"/>
      <c r="P15" s="33"/>
      <c r="Q15" s="33"/>
      <c r="R15" s="33"/>
      <c r="S15" s="3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s="4" customFormat="1" ht="11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3"/>
      <c r="P16" s="33"/>
      <c r="Q16" s="33"/>
      <c r="R16" s="33"/>
      <c r="S16" s="3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s="4" customFormat="1" ht="12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3"/>
      <c r="P17" s="33"/>
      <c r="Q17" s="33"/>
      <c r="R17" s="33"/>
      <c r="S17" s="3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s="4" customFormat="1" ht="13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2"/>
      <c r="O18" s="33"/>
      <c r="P18" s="33"/>
      <c r="Q18" s="33"/>
      <c r="R18" s="33"/>
      <c r="S18" s="3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s="22" customFormat="1" ht="11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2"/>
      <c r="O19" s="33"/>
      <c r="P19" s="33"/>
      <c r="Q19" s="33"/>
      <c r="R19" s="33"/>
      <c r="S19" s="34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s="4" customFormat="1" ht="11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33"/>
      <c r="P20" s="33"/>
      <c r="Q20" s="33"/>
      <c r="R20" s="33"/>
      <c r="S20" s="3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s="4" customFormat="1" ht="11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3"/>
      <c r="P21" s="33"/>
      <c r="Q21" s="33"/>
      <c r="R21" s="33"/>
      <c r="S21" s="3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s="4" customFormat="1" ht="11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3"/>
      <c r="P22" s="33"/>
      <c r="Q22" s="33"/>
      <c r="R22" s="33"/>
      <c r="S22" s="3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s="4" customFormat="1" ht="11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3"/>
      <c r="P23" s="33"/>
      <c r="Q23" s="33"/>
      <c r="R23" s="33"/>
      <c r="S23" s="3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s="23" customFormat="1" ht="11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8"/>
      <c r="O24" s="39"/>
      <c r="P24" s="39"/>
      <c r="Q24" s="39"/>
      <c r="R24" s="39"/>
      <c r="S24" s="40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1:44" s="4" customFormat="1" ht="11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41"/>
      <c r="P25" s="33"/>
      <c r="Q25" s="33"/>
      <c r="R25" s="33"/>
      <c r="S25" s="42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20:44" ht="12.75"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2:15" ht="12.75" customHeight="1">
      <c r="B27" s="48" t="s">
        <v>68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3"/>
      <c r="O27" s="43"/>
    </row>
    <row r="28" spans="1:20" ht="12.75" customHeight="1">
      <c r="A28" s="1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3"/>
      <c r="O28" s="43"/>
      <c r="P28" s="20"/>
      <c r="Q28" s="20"/>
      <c r="R28" s="20"/>
      <c r="S28" s="20"/>
      <c r="T28" s="20"/>
    </row>
    <row r="29" spans="2:15" ht="18.75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3"/>
      <c r="O29" s="43"/>
    </row>
    <row r="35" spans="1:13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9" spans="1:20" ht="4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</sheetData>
  <mergeCells count="23">
    <mergeCell ref="L3:L5"/>
    <mergeCell ref="K3:K5"/>
    <mergeCell ref="E3:E5"/>
    <mergeCell ref="A2:S2"/>
    <mergeCell ref="M3:M5"/>
    <mergeCell ref="F3:F5"/>
    <mergeCell ref="A39:T39"/>
    <mergeCell ref="A3:A5"/>
    <mergeCell ref="N4:N5"/>
    <mergeCell ref="O4:O5"/>
    <mergeCell ref="B3:B5"/>
    <mergeCell ref="I3:I5"/>
    <mergeCell ref="J3:J5"/>
    <mergeCell ref="Q1:S1"/>
    <mergeCell ref="B27:M29"/>
    <mergeCell ref="R4:R5"/>
    <mergeCell ref="S4:S5"/>
    <mergeCell ref="N3:S3"/>
    <mergeCell ref="P4:Q4"/>
    <mergeCell ref="C3:C5"/>
    <mergeCell ref="D3:D5"/>
    <mergeCell ref="H3:H5"/>
    <mergeCell ref="G3:G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Molchanova</dc:creator>
  <cp:keywords/>
  <dc:description/>
  <cp:lastModifiedBy>Admin</cp:lastModifiedBy>
  <cp:lastPrinted>2014-02-04T06:57:25Z</cp:lastPrinted>
  <dcterms:created xsi:type="dcterms:W3CDTF">2009-09-04T06:46:56Z</dcterms:created>
  <dcterms:modified xsi:type="dcterms:W3CDTF">2014-02-14T10:43:42Z</dcterms:modified>
  <cp:category/>
  <cp:version/>
  <cp:contentType/>
  <cp:contentStatus/>
</cp:coreProperties>
</file>